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OCS_7_PRICES\ВВП\2. Прогноз (Calc)\2019\7. Выходные\Тест выходных\test\"/>
    </mc:Choice>
  </mc:AlternateContent>
  <bookViews>
    <workbookView xWindow="0" yWindow="0" windowWidth="28800" windowHeight="11445"/>
  </bookViews>
  <sheets>
    <sheet name="Condition_отправка (3)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title">'[3]Огл. Графиков'!$B$2:$B$31</definedName>
    <definedName name="Вып_ОФ_с_пц">[3]рабочий!$Y$202:$AP$224</definedName>
    <definedName name="Вып_с_новых_ОФ">[3]рабочий!$Y$277:$AP$299</definedName>
    <definedName name="Выход">[4]Управление!$AF$20</definedName>
    <definedName name="График">"Диагр. 4"</definedName>
    <definedName name="Дефл_ц_пред_год">'[3]Текущие цены'!$AT$36:$BK$58</definedName>
    <definedName name="Дефлятор_годовой">'[3]Текущие цены'!$Y$4:$AP$27</definedName>
    <definedName name="Дефлятор_цепной">'[3]Текущие цены'!$Y$36:$AP$58</definedName>
    <definedName name="_xlnm.Print_Area" localSheetId="0">'Condition_отправка (3)'!$A$1:$I$45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[6]Управление!$AE$20</definedName>
    <definedName name="прибвб2">[6]Управление!$AF$20</definedName>
    <definedName name="Прогноз_Вып_пц">[3]рабочий!$Y$240:$AP$262</definedName>
    <definedName name="суда">[7]!суда</definedName>
    <definedName name="фо_а_н_пц">[3]рабочий!$AR$240:$BI$263</definedName>
    <definedName name="фо_а_с_пц">[3]рабочий!$AS$202:$BI$224</definedName>
    <definedName name="фо_н_03">[3]рабочий!$X$305:$X$327</definedName>
    <definedName name="фо_н_04">[3]рабочий!$X$335:$X$357</definedName>
    <definedName name="ыяпр">[7]!ыяпр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0" i="1"/>
  <c r="D42" i="1" l="1"/>
</calcChain>
</file>

<file path=xl/sharedStrings.xml><?xml version="1.0" encoding="utf-8"?>
<sst xmlns="http://schemas.openxmlformats.org/spreadsheetml/2006/main" count="60" uniqueCount="31">
  <si>
    <t>Министерство экономического развития</t>
  </si>
  <si>
    <t>Российской Федерации</t>
  </si>
  <si>
    <t xml:space="preserve">Исходные условия для формирования вариантов развития экономики </t>
  </si>
  <si>
    <t>вариант</t>
  </si>
  <si>
    <t>отчет</t>
  </si>
  <si>
    <t>прогноз</t>
  </si>
  <si>
    <t>1.  Внешние и сопряженные с ними условия</t>
  </si>
  <si>
    <t>Цены на нефть Urals (мировые), долл. / барр.</t>
  </si>
  <si>
    <t>Базовый, Целевой</t>
  </si>
  <si>
    <t>Базовый</t>
  </si>
  <si>
    <t>Консервативный</t>
  </si>
  <si>
    <t>Добыча нефти, млн. тонн</t>
  </si>
  <si>
    <t>Добыча газа, млрд. куб.м</t>
  </si>
  <si>
    <t>Цены на газ  (среднеконтрактные, включая страны СНГ), долл./тыс. куб. м</t>
  </si>
  <si>
    <r>
      <rPr>
        <b/>
        <sz val="11"/>
        <color indexed="8"/>
        <rFont val="Arial"/>
        <family val="2"/>
        <charset val="204"/>
      </rPr>
      <t>Цены на газ  (дальнее зарубежье)</t>
    </r>
    <r>
      <rPr>
        <sz val="11"/>
        <color indexed="8"/>
        <rFont val="Arial"/>
        <family val="2"/>
        <charset val="204"/>
      </rPr>
      <t>, долл./тыс. куб. м</t>
    </r>
  </si>
  <si>
    <r>
      <rPr>
        <b/>
        <sz val="11"/>
        <color indexed="8"/>
        <rFont val="Arial"/>
        <family val="2"/>
        <charset val="204"/>
      </rPr>
      <t>Экспорт нефти</t>
    </r>
    <r>
      <rPr>
        <sz val="11"/>
        <color indexed="8"/>
        <rFont val="Arial"/>
        <family val="2"/>
        <charset val="204"/>
      </rPr>
      <t xml:space="preserve">, млн. тонн </t>
    </r>
  </si>
  <si>
    <r>
      <rPr>
        <b/>
        <sz val="11"/>
        <color indexed="8"/>
        <rFont val="Arial"/>
        <family val="2"/>
        <charset val="204"/>
      </rPr>
      <t>Экспорт природного газа</t>
    </r>
    <r>
      <rPr>
        <sz val="11"/>
        <color indexed="8"/>
        <rFont val="Arial"/>
        <family val="2"/>
        <charset val="204"/>
      </rPr>
      <t xml:space="preserve">, млрд. куб. м  </t>
    </r>
  </si>
  <si>
    <r>
      <rPr>
        <b/>
        <sz val="11"/>
        <color indexed="8"/>
        <rFont val="Arial"/>
        <family val="2"/>
        <charset val="204"/>
      </rPr>
      <t>Экспорт СПГ</t>
    </r>
    <r>
      <rPr>
        <sz val="11"/>
        <color indexed="8"/>
        <rFont val="Arial"/>
        <family val="2"/>
        <charset val="204"/>
      </rPr>
      <t>, млн. тонн</t>
    </r>
  </si>
  <si>
    <r>
      <rPr>
        <b/>
        <sz val="11"/>
        <color indexed="8"/>
        <rFont val="Arial"/>
        <family val="2"/>
        <charset val="204"/>
      </rPr>
      <t>Экспорт нефтепродуктов</t>
    </r>
    <r>
      <rPr>
        <sz val="11"/>
        <color indexed="8"/>
        <rFont val="Arial"/>
        <family val="2"/>
        <charset val="204"/>
      </rPr>
      <t xml:space="preserve">, млн. тонн  </t>
    </r>
  </si>
  <si>
    <r>
      <rPr>
        <b/>
        <sz val="11"/>
        <color indexed="8"/>
        <rFont val="Arial"/>
        <family val="2"/>
        <charset val="204"/>
      </rPr>
      <t>Курс евро (среднегодовой)</t>
    </r>
    <r>
      <rPr>
        <sz val="11"/>
        <color indexed="8"/>
        <rFont val="Arial"/>
        <family val="2"/>
        <charset val="204"/>
      </rPr>
      <t>, долларов США за евро</t>
    </r>
  </si>
  <si>
    <t>Базовый, Целевой,
Консервативный</t>
  </si>
  <si>
    <t>2.  Внутренние условия</t>
  </si>
  <si>
    <r>
      <rPr>
        <b/>
        <sz val="11"/>
        <color indexed="8"/>
        <rFont val="Arial"/>
        <family val="2"/>
        <charset val="204"/>
      </rPr>
      <t>Инфляция (ИПЦ)</t>
    </r>
    <r>
      <rPr>
        <sz val="11"/>
        <color indexed="8"/>
        <rFont val="Arial"/>
        <family val="2"/>
        <charset val="204"/>
      </rPr>
      <t>, прирост цен на конец периода, % к декабрю</t>
    </r>
  </si>
  <si>
    <t>Целевой</t>
  </si>
  <si>
    <t>в среднем за год</t>
  </si>
  <si>
    <r>
      <rPr>
        <b/>
        <sz val="11"/>
        <color indexed="8"/>
        <rFont val="Arial"/>
        <family val="2"/>
        <charset val="204"/>
      </rPr>
      <t>Курс доллара (среднегодовой)</t>
    </r>
    <r>
      <rPr>
        <sz val="11"/>
        <color indexed="8"/>
        <rFont val="Arial"/>
        <family val="2"/>
        <charset val="204"/>
      </rPr>
      <t>, рублей за доллар США</t>
    </r>
  </si>
  <si>
    <t>Демографическая ситуация в среднем за год, млн. чел.</t>
  </si>
  <si>
    <t>Численность населения*</t>
  </si>
  <si>
    <t>Численность населения трудоспособного возраста</t>
  </si>
  <si>
    <t>Численность населения старше трудоспособного возраста</t>
  </si>
  <si>
    <t>* С учетом развития мер поддержки рождаемости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</si>
</sst>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203277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8"/>
      <color rgb="FF203277"/>
      <name val="Arial"/>
      <family val="2"/>
      <charset val="204"/>
    </font>
    <font>
      <b/>
      <sz val="11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14" fontId="3" fillId="2" borderId="0" xfId="1" applyNumberFormat="1" applyFont="1" applyFill="1" applyAlignment="1">
      <alignment horizontal="left" vertical="top"/>
    </xf>
    <xf numFmtId="14" fontId="4" fillId="2" borderId="0" xfId="1" applyNumberFormat="1" applyFont="1" applyFill="1" applyAlignment="1">
      <alignment vertical="top"/>
    </xf>
    <xf numFmtId="0" fontId="4" fillId="2" borderId="0" xfId="1" applyFont="1" applyFill="1" applyAlignment="1">
      <alignment horizontal="left" vertical="top"/>
    </xf>
    <xf numFmtId="0" fontId="5" fillId="0" borderId="0" xfId="1" applyFont="1" applyFill="1" applyAlignment="1">
      <alignment vertical="center"/>
    </xf>
    <xf numFmtId="0" fontId="3" fillId="2" borderId="1" xfId="1" applyFont="1" applyFill="1" applyBorder="1" applyAlignment="1">
      <alignment vertical="top"/>
    </xf>
    <xf numFmtId="0" fontId="3" fillId="2" borderId="1" xfId="1" applyFont="1" applyFill="1" applyBorder="1" applyAlignment="1">
      <alignment vertical="top" wrapText="1"/>
    </xf>
    <xf numFmtId="14" fontId="3" fillId="2" borderId="1" xfId="1" applyNumberFormat="1" applyFont="1" applyFill="1" applyBorder="1" applyAlignment="1">
      <alignment horizontal="left" vertical="top"/>
    </xf>
    <xf numFmtId="14" fontId="4" fillId="2" borderId="1" xfId="1" applyNumberFormat="1" applyFont="1" applyFill="1" applyBorder="1" applyAlignment="1">
      <alignment vertical="top"/>
    </xf>
    <xf numFmtId="0" fontId="4" fillId="2" borderId="1" xfId="1" applyFont="1" applyFill="1" applyBorder="1" applyAlignment="1">
      <alignment horizontal="left" vertical="top"/>
    </xf>
    <xf numFmtId="0" fontId="6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/>
    <xf numFmtId="0" fontId="4" fillId="0" borderId="0" xfId="1" applyFont="1" applyAlignment="1">
      <alignment horizontal="left" vertical="top"/>
    </xf>
    <xf numFmtId="0" fontId="5" fillId="0" borderId="2" xfId="1" applyFont="1" applyFill="1" applyBorder="1" applyAlignment="1">
      <alignment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2" fillId="2" borderId="7" xfId="1" applyFont="1" applyFill="1" applyBorder="1" applyAlignment="1"/>
    <xf numFmtId="0" fontId="5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3" fillId="3" borderId="9" xfId="1" applyFont="1" applyFill="1" applyBorder="1" applyAlignment="1">
      <alignment horizontal="center" vertical="center"/>
    </xf>
    <xf numFmtId="164" fontId="3" fillId="3" borderId="9" xfId="1" applyNumberFormat="1" applyFont="1" applyFill="1" applyBorder="1" applyAlignment="1">
      <alignment horizontal="center" vertical="center"/>
    </xf>
    <xf numFmtId="0" fontId="3" fillId="3" borderId="10" xfId="1" applyFont="1" applyFill="1" applyBorder="1" applyAlignment="1">
      <alignment horizontal="center" vertical="center"/>
    </xf>
    <xf numFmtId="164" fontId="3" fillId="3" borderId="10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 wrapText="1"/>
    </xf>
    <xf numFmtId="2" fontId="3" fillId="3" borderId="9" xfId="1" applyNumberFormat="1" applyFont="1" applyFill="1" applyBorder="1" applyAlignment="1">
      <alignment horizontal="center" vertical="center"/>
    </xf>
    <xf numFmtId="0" fontId="2" fillId="2" borderId="11" xfId="1" applyFont="1" applyFill="1" applyBorder="1" applyAlignment="1"/>
    <xf numFmtId="0" fontId="5" fillId="0" borderId="12" xfId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/>
    </xf>
    <xf numFmtId="164" fontId="3" fillId="3" borderId="12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</cellXfs>
  <cellStyles count="2">
    <cellStyle name="Обычный" xfId="0" builtinId="0"/>
    <cellStyle name="Обычный 14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598714</xdr:colOff>
      <xdr:row>0</xdr:row>
      <xdr:rowOff>40821</xdr:rowOff>
    </xdr:from>
    <xdr:to>
      <xdr:col>8</xdr:col>
      <xdr:colOff>636560</xdr:colOff>
      <xdr:row>4</xdr:row>
      <xdr:rowOff>48049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7614" y="40821"/>
          <a:ext cx="685546" cy="7406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00B050"/>
    <pageSetUpPr fitToPage="1"/>
  </sheetPr>
  <dimension ref="A1:I45"/>
  <sheetViews>
    <sheetView tabSelected="1" view="pageBreakPreview" zoomScaleNormal="100" zoomScaleSheetLayoutView="100" workbookViewId="0">
      <pane xSplit="2" ySplit="8" topLeftCell="C9" activePane="bottomRight" state="frozen"/>
      <selection activeCell="Q21" sqref="Q21"/>
      <selection pane="topRight" activeCell="Q21" sqref="Q21"/>
      <selection pane="bottomLeft" activeCell="Q21" sqref="Q21"/>
      <selection pane="bottomRight" activeCell="K1" sqref="K1:O1048576"/>
    </sheetView>
  </sheetViews>
  <sheetFormatPr defaultColWidth="10.6640625" defaultRowHeight="14.25" x14ac:dyDescent="0.2"/>
  <cols>
    <col min="1" max="1" width="75.1640625" style="6" customWidth="1"/>
    <col min="2" max="2" width="37.33203125" style="47" customWidth="1"/>
    <col min="3" max="3" width="12.6640625" style="6" customWidth="1"/>
    <col min="4" max="6" width="13.83203125" style="6" customWidth="1"/>
    <col min="7" max="7" width="12.6640625" style="6" customWidth="1"/>
    <col min="8" max="9" width="11.33203125" style="6" customWidth="1"/>
    <col min="10" max="10" width="10.6640625" style="6"/>
    <col min="11" max="11" width="11.33203125" style="6" customWidth="1"/>
    <col min="12" max="13" width="10.6640625" style="6"/>
    <col min="14" max="14" width="11.33203125" style="6" bestFit="1" customWidth="1"/>
    <col min="15" max="16384" width="10.6640625" style="6"/>
  </cols>
  <sheetData>
    <row r="1" spans="1:9" ht="16.5" x14ac:dyDescent="0.25">
      <c r="A1" s="1" t="s">
        <v>0</v>
      </c>
      <c r="B1" s="1"/>
      <c r="C1" s="2"/>
      <c r="D1" s="3"/>
      <c r="E1" s="3"/>
      <c r="F1" s="3"/>
      <c r="G1" s="4"/>
      <c r="H1" s="3"/>
      <c r="I1" s="5"/>
    </row>
    <row r="2" spans="1:9" ht="16.5" x14ac:dyDescent="0.2">
      <c r="A2" s="7" t="s">
        <v>1</v>
      </c>
      <c r="B2" s="7"/>
      <c r="C2" s="8"/>
      <c r="D2" s="9"/>
      <c r="E2" s="9"/>
      <c r="F2" s="9"/>
      <c r="G2" s="10"/>
      <c r="H2" s="9"/>
      <c r="I2" s="11"/>
    </row>
    <row r="3" spans="1:9" ht="10.5" customHeight="1" x14ac:dyDescent="0.35">
      <c r="A3" s="12"/>
      <c r="B3" s="12"/>
      <c r="C3" s="12"/>
      <c r="D3" s="13"/>
      <c r="E3" s="13"/>
      <c r="F3" s="13"/>
      <c r="G3" s="14"/>
      <c r="H3" s="13"/>
      <c r="I3" s="15"/>
    </row>
    <row r="5" spans="1:9" ht="24" thickBot="1" x14ac:dyDescent="0.4">
      <c r="A5" s="12" t="s">
        <v>2</v>
      </c>
      <c r="B5" s="12"/>
      <c r="C5" s="12"/>
      <c r="D5" s="12"/>
      <c r="E5" s="12"/>
      <c r="F5" s="12"/>
    </row>
    <row r="6" spans="1:9" ht="15" customHeight="1" thickBot="1" x14ac:dyDescent="0.25">
      <c r="A6" s="16"/>
      <c r="B6" s="17" t="s">
        <v>3</v>
      </c>
      <c r="C6" s="18">
        <v>2018</v>
      </c>
      <c r="D6" s="19">
        <v>2019</v>
      </c>
      <c r="E6" s="20">
        <v>2020</v>
      </c>
      <c r="F6" s="20">
        <v>2021</v>
      </c>
      <c r="G6" s="20">
        <v>2022</v>
      </c>
      <c r="H6" s="20">
        <v>2023</v>
      </c>
      <c r="I6" s="20">
        <v>2024</v>
      </c>
    </row>
    <row r="7" spans="1:9" ht="15" customHeight="1" thickBot="1" x14ac:dyDescent="0.25">
      <c r="A7" s="21"/>
      <c r="B7" s="22"/>
      <c r="C7" s="23" t="s">
        <v>4</v>
      </c>
      <c r="D7" s="24" t="s">
        <v>5</v>
      </c>
      <c r="E7" s="24"/>
      <c r="F7" s="24"/>
      <c r="G7" s="24"/>
      <c r="H7" s="24"/>
      <c r="I7" s="25"/>
    </row>
    <row r="8" spans="1:9" ht="15.75" customHeight="1" thickBot="1" x14ac:dyDescent="0.3">
      <c r="A8" s="26" t="s">
        <v>6</v>
      </c>
      <c r="B8" s="27"/>
      <c r="C8" s="28"/>
      <c r="D8" s="28"/>
      <c r="E8" s="29"/>
      <c r="F8" s="29"/>
      <c r="G8" s="30"/>
      <c r="H8" s="30"/>
      <c r="I8" s="31"/>
    </row>
    <row r="9" spans="1:9" ht="15.75" customHeight="1" x14ac:dyDescent="0.2">
      <c r="A9" s="17" t="s">
        <v>7</v>
      </c>
      <c r="B9" s="32" t="s">
        <v>8</v>
      </c>
      <c r="C9" s="33">
        <v>69.97</v>
      </c>
      <c r="D9" s="33">
        <v>62.155200000000001</v>
      </c>
      <c r="E9" s="33">
        <v>57</v>
      </c>
      <c r="F9" s="33">
        <v>56.002400000000002</v>
      </c>
      <c r="G9" s="33">
        <v>55</v>
      </c>
      <c r="H9" s="33">
        <v>54</v>
      </c>
      <c r="I9" s="33">
        <v>53</v>
      </c>
    </row>
    <row r="10" spans="1:9" ht="15.75" customHeight="1" thickBot="1" x14ac:dyDescent="0.25">
      <c r="A10" s="22"/>
      <c r="B10" s="34" t="s">
        <v>10</v>
      </c>
      <c r="C10" s="35">
        <v>69.97</v>
      </c>
      <c r="D10" s="35">
        <v>62.155200000000001</v>
      </c>
      <c r="E10" s="35">
        <v>42.4833</v>
      </c>
      <c r="F10" s="35">
        <v>43.3</v>
      </c>
      <c r="G10" s="35">
        <v>44.2</v>
      </c>
      <c r="H10" s="35">
        <v>45</v>
      </c>
      <c r="I10" s="35">
        <v>45.9</v>
      </c>
    </row>
    <row r="11" spans="1:9" ht="15.75" customHeight="1" x14ac:dyDescent="0.2">
      <c r="A11" s="36" t="s">
        <v>11</v>
      </c>
      <c r="B11" s="32" t="s">
        <v>8</v>
      </c>
      <c r="C11" s="33">
        <v>555.70000000000005</v>
      </c>
      <c r="D11" s="33">
        <v>561</v>
      </c>
      <c r="E11" s="33">
        <v>564</v>
      </c>
      <c r="F11" s="33">
        <v>564</v>
      </c>
      <c r="G11" s="33">
        <v>562</v>
      </c>
      <c r="H11" s="33">
        <v>560</v>
      </c>
      <c r="I11" s="33">
        <v>560</v>
      </c>
    </row>
    <row r="12" spans="1:9" ht="15.75" customHeight="1" thickBot="1" x14ac:dyDescent="0.25">
      <c r="A12" s="37"/>
      <c r="B12" s="34" t="s">
        <v>10</v>
      </c>
      <c r="C12" s="35">
        <v>555.70000000000005</v>
      </c>
      <c r="D12" s="35">
        <v>561</v>
      </c>
      <c r="E12" s="35">
        <v>560</v>
      </c>
      <c r="F12" s="35">
        <v>560</v>
      </c>
      <c r="G12" s="35">
        <v>558</v>
      </c>
      <c r="H12" s="35">
        <v>556</v>
      </c>
      <c r="I12" s="35">
        <v>556</v>
      </c>
    </row>
    <row r="13" spans="1:9" ht="15.75" customHeight="1" x14ac:dyDescent="0.2">
      <c r="A13" s="36" t="s">
        <v>12</v>
      </c>
      <c r="B13" s="32" t="s">
        <v>8</v>
      </c>
      <c r="C13" s="33">
        <v>727.6</v>
      </c>
      <c r="D13" s="33">
        <v>739.1</v>
      </c>
      <c r="E13" s="33">
        <v>748.6</v>
      </c>
      <c r="F13" s="33">
        <v>763.6</v>
      </c>
      <c r="G13" s="33">
        <v>777.6</v>
      </c>
      <c r="H13" s="33">
        <v>795.6</v>
      </c>
      <c r="I13" s="33">
        <v>820.6</v>
      </c>
    </row>
    <row r="14" spans="1:9" ht="15.75" customHeight="1" thickBot="1" x14ac:dyDescent="0.25">
      <c r="A14" s="37"/>
      <c r="B14" s="34" t="s">
        <v>10</v>
      </c>
      <c r="C14" s="35">
        <v>727.6</v>
      </c>
      <c r="D14" s="35">
        <v>739.1</v>
      </c>
      <c r="E14" s="35">
        <v>743.1</v>
      </c>
      <c r="F14" s="35">
        <v>750.1</v>
      </c>
      <c r="G14" s="35">
        <v>758.1</v>
      </c>
      <c r="H14" s="35">
        <v>773.1</v>
      </c>
      <c r="I14" s="35">
        <v>795.1</v>
      </c>
    </row>
    <row r="15" spans="1:9" ht="15.75" customHeight="1" x14ac:dyDescent="0.2">
      <c r="A15" s="36" t="s">
        <v>13</v>
      </c>
      <c r="B15" s="32" t="s">
        <v>8</v>
      </c>
      <c r="C15" s="33">
        <v>222.8013</v>
      </c>
      <c r="D15" s="33">
        <v>189.2192</v>
      </c>
      <c r="E15" s="33">
        <v>183.74680000000001</v>
      </c>
      <c r="F15" s="33">
        <v>184.43549999999999</v>
      </c>
      <c r="G15" s="33">
        <v>179.0625</v>
      </c>
      <c r="H15" s="33">
        <v>176.83840000000001</v>
      </c>
      <c r="I15" s="33">
        <v>174.0651</v>
      </c>
    </row>
    <row r="16" spans="1:9" ht="15" thickBot="1" x14ac:dyDescent="0.25">
      <c r="A16" s="37"/>
      <c r="B16" s="34" t="s">
        <v>10</v>
      </c>
      <c r="C16" s="35">
        <v>222.8013</v>
      </c>
      <c r="D16" s="35">
        <v>189.2192</v>
      </c>
      <c r="E16" s="35">
        <v>149.57939999999999</v>
      </c>
      <c r="F16" s="35">
        <v>150.7176</v>
      </c>
      <c r="G16" s="35">
        <v>152.5102</v>
      </c>
      <c r="H16" s="35">
        <v>153.1816</v>
      </c>
      <c r="I16" s="35">
        <v>155.2302</v>
      </c>
    </row>
    <row r="17" spans="1:9" x14ac:dyDescent="0.2">
      <c r="A17" s="38" t="s">
        <v>14</v>
      </c>
      <c r="B17" s="32" t="s">
        <v>8</v>
      </c>
      <c r="C17" s="33">
        <v>245.2825</v>
      </c>
      <c r="D17" s="33">
        <v>207.04640000000001</v>
      </c>
      <c r="E17" s="33">
        <v>198.9973</v>
      </c>
      <c r="F17" s="33">
        <v>198.25309999999999</v>
      </c>
      <c r="G17" s="33">
        <v>191.84020000000001</v>
      </c>
      <c r="H17" s="33">
        <v>189.17660000000001</v>
      </c>
      <c r="I17" s="33">
        <v>185.69239999999999</v>
      </c>
    </row>
    <row r="18" spans="1:9" ht="15.75" customHeight="1" thickBot="1" x14ac:dyDescent="0.25">
      <c r="A18" s="39"/>
      <c r="B18" s="34" t="s">
        <v>10</v>
      </c>
      <c r="C18" s="35">
        <v>245.2825</v>
      </c>
      <c r="D18" s="35">
        <v>207.04640000000001</v>
      </c>
      <c r="E18" s="35">
        <v>162.1378</v>
      </c>
      <c r="F18" s="35">
        <v>162.63040000000001</v>
      </c>
      <c r="G18" s="35">
        <v>163.72489999999999</v>
      </c>
      <c r="H18" s="35">
        <v>164.18770000000001</v>
      </c>
      <c r="I18" s="35">
        <v>165.8947</v>
      </c>
    </row>
    <row r="19" spans="1:9" ht="15" customHeight="1" x14ac:dyDescent="0.2">
      <c r="A19" s="38" t="s">
        <v>15</v>
      </c>
      <c r="B19" s="32" t="s">
        <v>8</v>
      </c>
      <c r="C19" s="33">
        <v>260.55810000000002</v>
      </c>
      <c r="D19" s="33">
        <v>265.60000000000002</v>
      </c>
      <c r="E19" s="33">
        <v>270.2</v>
      </c>
      <c r="F19" s="33">
        <v>270.2</v>
      </c>
      <c r="G19" s="33">
        <v>266.2</v>
      </c>
      <c r="H19" s="33">
        <v>266.2</v>
      </c>
      <c r="I19" s="33">
        <v>269.2</v>
      </c>
    </row>
    <row r="20" spans="1:9" ht="18.75" customHeight="1" thickBot="1" x14ac:dyDescent="0.25">
      <c r="A20" s="39"/>
      <c r="B20" s="34" t="s">
        <v>10</v>
      </c>
      <c r="C20" s="35">
        <v>260.55810000000002</v>
      </c>
      <c r="D20" s="35">
        <v>265.60000000000002</v>
      </c>
      <c r="E20" s="35">
        <v>267.2</v>
      </c>
      <c r="F20" s="35">
        <v>267.2</v>
      </c>
      <c r="G20" s="35">
        <v>265.2</v>
      </c>
      <c r="H20" s="35">
        <v>263.2</v>
      </c>
      <c r="I20" s="35">
        <v>267.2</v>
      </c>
    </row>
    <row r="21" spans="1:9" ht="18.75" customHeight="1" x14ac:dyDescent="0.2">
      <c r="A21" s="38" t="s">
        <v>16</v>
      </c>
      <c r="B21" s="32" t="s">
        <v>8</v>
      </c>
      <c r="C21" s="33">
        <v>220.59119999999999</v>
      </c>
      <c r="D21" s="33">
        <v>217.4</v>
      </c>
      <c r="E21" s="33">
        <v>223.6</v>
      </c>
      <c r="F21" s="33">
        <v>237</v>
      </c>
      <c r="G21" s="33">
        <v>235.4</v>
      </c>
      <c r="H21" s="33">
        <v>240.4</v>
      </c>
      <c r="I21" s="33">
        <v>250.4</v>
      </c>
    </row>
    <row r="22" spans="1:9" ht="17.25" customHeight="1" thickBot="1" x14ac:dyDescent="0.25">
      <c r="A22" s="39"/>
      <c r="B22" s="34" t="s">
        <v>10</v>
      </c>
      <c r="C22" s="35">
        <v>220.59119999999999</v>
      </c>
      <c r="D22" s="35">
        <v>217.4</v>
      </c>
      <c r="E22" s="35">
        <v>220.6</v>
      </c>
      <c r="F22" s="35">
        <v>225.5</v>
      </c>
      <c r="G22" s="35">
        <v>228.9</v>
      </c>
      <c r="H22" s="35">
        <v>233.9</v>
      </c>
      <c r="I22" s="35">
        <v>243.9</v>
      </c>
    </row>
    <row r="23" spans="1:9" ht="17.25" customHeight="1" x14ac:dyDescent="0.2">
      <c r="A23" s="38" t="s">
        <v>17</v>
      </c>
      <c r="B23" s="32" t="s">
        <v>8</v>
      </c>
      <c r="C23" s="33">
        <v>16.441199999999998</v>
      </c>
      <c r="D23" s="33">
        <v>28.723500000000001</v>
      </c>
      <c r="E23" s="33">
        <v>29.7059</v>
      </c>
      <c r="F23" s="33">
        <v>30.2941</v>
      </c>
      <c r="G23" s="33">
        <v>29.926500000000001</v>
      </c>
      <c r="H23" s="33">
        <v>37.7941</v>
      </c>
      <c r="I23" s="33">
        <v>47.867600000000003</v>
      </c>
    </row>
    <row r="24" spans="1:9" ht="20.25" customHeight="1" thickBot="1" x14ac:dyDescent="0.25">
      <c r="A24" s="39"/>
      <c r="B24" s="34" t="s">
        <v>10</v>
      </c>
      <c r="C24" s="35">
        <v>16.441199999999998</v>
      </c>
      <c r="D24" s="35">
        <v>28.723500000000001</v>
      </c>
      <c r="E24" s="35">
        <v>29.558800000000002</v>
      </c>
      <c r="F24" s="35">
        <v>29.926500000000001</v>
      </c>
      <c r="G24" s="35">
        <v>29.926500000000001</v>
      </c>
      <c r="H24" s="35">
        <v>35.9559</v>
      </c>
      <c r="I24" s="35">
        <v>43.970599999999997</v>
      </c>
    </row>
    <row r="25" spans="1:9" ht="15" customHeight="1" x14ac:dyDescent="0.2">
      <c r="A25" s="38" t="s">
        <v>18</v>
      </c>
      <c r="B25" s="32" t="s">
        <v>8</v>
      </c>
      <c r="C25" s="33">
        <v>150.25370000000001</v>
      </c>
      <c r="D25" s="33">
        <v>150</v>
      </c>
      <c r="E25" s="33">
        <v>152</v>
      </c>
      <c r="F25" s="33">
        <v>153</v>
      </c>
      <c r="G25" s="33">
        <v>153</v>
      </c>
      <c r="H25" s="33">
        <v>152</v>
      </c>
      <c r="I25" s="33">
        <v>152</v>
      </c>
    </row>
    <row r="26" spans="1:9" ht="15" customHeight="1" thickBot="1" x14ac:dyDescent="0.25">
      <c r="A26" s="39"/>
      <c r="B26" s="34" t="s">
        <v>10</v>
      </c>
      <c r="C26" s="35">
        <v>150.25370000000001</v>
      </c>
      <c r="D26" s="35">
        <v>150</v>
      </c>
      <c r="E26" s="35">
        <v>151</v>
      </c>
      <c r="F26" s="35">
        <v>152</v>
      </c>
      <c r="G26" s="35">
        <v>152</v>
      </c>
      <c r="H26" s="35">
        <v>151</v>
      </c>
      <c r="I26" s="35">
        <v>150</v>
      </c>
    </row>
    <row r="27" spans="1:9" ht="30" customHeight="1" thickBot="1" x14ac:dyDescent="0.25">
      <c r="A27" s="40" t="s">
        <v>19</v>
      </c>
      <c r="B27" s="41" t="s">
        <v>20</v>
      </c>
      <c r="C27" s="42">
        <v>1.1811</v>
      </c>
      <c r="D27" s="42">
        <v>1.1259999999999999</v>
      </c>
      <c r="E27" s="42">
        <v>1.1435999999999999</v>
      </c>
      <c r="F27" s="42">
        <v>1.1697</v>
      </c>
      <c r="G27" s="42">
        <v>1.1957</v>
      </c>
      <c r="H27" s="42">
        <v>1.2217</v>
      </c>
      <c r="I27" s="42">
        <v>1.2454000000000001</v>
      </c>
    </row>
    <row r="28" spans="1:9" ht="15" customHeight="1" thickBot="1" x14ac:dyDescent="0.3">
      <c r="A28" s="43" t="s">
        <v>21</v>
      </c>
      <c r="B28" s="27"/>
      <c r="C28" s="28"/>
      <c r="D28" s="28"/>
      <c r="E28" s="30"/>
      <c r="F28" s="30"/>
      <c r="G28" s="31"/>
      <c r="H28" s="30"/>
      <c r="I28" s="31"/>
    </row>
    <row r="29" spans="1:9" ht="15" customHeight="1" x14ac:dyDescent="0.2">
      <c r="A29" s="38" t="s">
        <v>22</v>
      </c>
      <c r="B29" s="32" t="s">
        <v>9</v>
      </c>
      <c r="C29" s="33">
        <v>4.26</v>
      </c>
      <c r="D29" s="33">
        <v>3.8210000000000002</v>
      </c>
      <c r="E29" s="33">
        <v>2.956</v>
      </c>
      <c r="F29" s="33">
        <v>4.0380000000000003</v>
      </c>
      <c r="G29" s="33">
        <v>4.0140000000000002</v>
      </c>
      <c r="H29" s="33">
        <v>4.0069999999999997</v>
      </c>
      <c r="I29" s="33">
        <v>3.9990000000000001</v>
      </c>
    </row>
    <row r="30" spans="1:9" ht="15" customHeight="1" x14ac:dyDescent="0.2">
      <c r="A30" s="44"/>
      <c r="B30" s="45" t="s">
        <v>23</v>
      </c>
      <c r="C30" s="46">
        <v>4.26</v>
      </c>
      <c r="D30" s="46">
        <v>3.8210000000000002</v>
      </c>
      <c r="E30" s="46">
        <v>3.96</v>
      </c>
      <c r="F30" s="46">
        <v>4.0380000000000003</v>
      </c>
      <c r="G30" s="46">
        <v>4.0140000000000002</v>
      </c>
      <c r="H30" s="46">
        <v>4.0069999999999997</v>
      </c>
      <c r="I30" s="46">
        <v>3.9990000000000001</v>
      </c>
    </row>
    <row r="31" spans="1:9" ht="15" customHeight="1" thickBot="1" x14ac:dyDescent="0.25">
      <c r="A31" s="39"/>
      <c r="B31" s="34" t="s">
        <v>10</v>
      </c>
      <c r="C31" s="35">
        <v>4.26</v>
      </c>
      <c r="D31" s="35">
        <v>3.8210000000000002</v>
      </c>
      <c r="E31" s="35">
        <v>3.1549999999999998</v>
      </c>
      <c r="F31" s="35">
        <v>4.0380000000000003</v>
      </c>
      <c r="G31" s="35">
        <v>4.0140000000000002</v>
      </c>
      <c r="H31" s="35">
        <v>4.0069999999999997</v>
      </c>
      <c r="I31" s="35">
        <v>3.9990000000000001</v>
      </c>
    </row>
    <row r="32" spans="1:9" x14ac:dyDescent="0.2">
      <c r="A32" s="38" t="s">
        <v>24</v>
      </c>
      <c r="B32" s="32" t="s">
        <v>9</v>
      </c>
      <c r="C32" s="33">
        <v>2.87</v>
      </c>
      <c r="D32" s="33">
        <v>4.6509999999999998</v>
      </c>
      <c r="E32" s="33">
        <v>3.0350000000000001</v>
      </c>
      <c r="F32" s="33">
        <v>3.6709999999999998</v>
      </c>
      <c r="G32" s="33">
        <v>3.9809999999999999</v>
      </c>
      <c r="H32" s="33">
        <v>3.9510000000000001</v>
      </c>
      <c r="I32" s="33">
        <v>3.9889999999999999</v>
      </c>
    </row>
    <row r="33" spans="1:9" x14ac:dyDescent="0.2">
      <c r="A33" s="44"/>
      <c r="B33" s="45" t="s">
        <v>23</v>
      </c>
      <c r="C33" s="46">
        <v>2.87</v>
      </c>
      <c r="D33" s="46">
        <v>4.6509999999999998</v>
      </c>
      <c r="E33" s="46">
        <v>3.5790000000000002</v>
      </c>
      <c r="F33" s="46">
        <v>4</v>
      </c>
      <c r="G33" s="46">
        <v>3.9809999999999999</v>
      </c>
      <c r="H33" s="46">
        <v>3.9510000000000001</v>
      </c>
      <c r="I33" s="46">
        <v>3.9889999999999999</v>
      </c>
    </row>
    <row r="34" spans="1:9" ht="15.75" customHeight="1" thickBot="1" x14ac:dyDescent="0.25">
      <c r="A34" s="39"/>
      <c r="B34" s="34" t="s">
        <v>10</v>
      </c>
      <c r="C34" s="35">
        <v>2.87</v>
      </c>
      <c r="D34" s="35">
        <v>4.6509999999999998</v>
      </c>
      <c r="E34" s="35">
        <v>3.1429999999999998</v>
      </c>
      <c r="F34" s="35">
        <v>3.7629999999999999</v>
      </c>
      <c r="G34" s="35">
        <v>3.9809999999999999</v>
      </c>
      <c r="H34" s="35">
        <v>3.9510000000000001</v>
      </c>
      <c r="I34" s="35">
        <v>3.9889999999999999</v>
      </c>
    </row>
    <row r="35" spans="1:9" ht="15.75" customHeight="1" x14ac:dyDescent="0.2">
      <c r="A35" s="38" t="s">
        <v>25</v>
      </c>
      <c r="B35" s="32" t="s">
        <v>9</v>
      </c>
      <c r="C35" s="33">
        <v>62.5075</v>
      </c>
      <c r="D35" s="33">
        <v>65.379900000000006</v>
      </c>
      <c r="E35" s="33">
        <v>65.733400000000003</v>
      </c>
      <c r="F35" s="33">
        <v>66.056700000000006</v>
      </c>
      <c r="G35" s="33">
        <v>66.488900000000001</v>
      </c>
      <c r="H35" s="33">
        <v>66.871300000000005</v>
      </c>
      <c r="I35" s="33">
        <v>67.354100000000003</v>
      </c>
    </row>
    <row r="36" spans="1:9" ht="15.75" customHeight="1" x14ac:dyDescent="0.2">
      <c r="A36" s="44"/>
      <c r="B36" s="45" t="s">
        <v>23</v>
      </c>
      <c r="C36" s="46">
        <v>62.5075</v>
      </c>
      <c r="D36" s="46">
        <v>65.379900000000006</v>
      </c>
      <c r="E36" s="46">
        <v>65.055899999999994</v>
      </c>
      <c r="F36" s="46">
        <v>65.441199999999995</v>
      </c>
      <c r="G36" s="46">
        <v>65.869399999999999</v>
      </c>
      <c r="H36" s="46">
        <v>66.2483</v>
      </c>
      <c r="I36" s="46">
        <v>66.726500000000001</v>
      </c>
    </row>
    <row r="37" spans="1:9" ht="15" thickBot="1" x14ac:dyDescent="0.25">
      <c r="A37" s="39"/>
      <c r="B37" s="34" t="s">
        <v>10</v>
      </c>
      <c r="C37" s="35">
        <v>62.5075</v>
      </c>
      <c r="D37" s="35">
        <v>65.379900000000006</v>
      </c>
      <c r="E37" s="35">
        <v>68.744299999999996</v>
      </c>
      <c r="F37" s="35">
        <v>69.250500000000002</v>
      </c>
      <c r="G37" s="35">
        <v>69.759100000000004</v>
      </c>
      <c r="H37" s="35">
        <v>70.107900000000001</v>
      </c>
      <c r="I37" s="35">
        <v>70.528599999999997</v>
      </c>
    </row>
    <row r="38" spans="1:9" ht="15.75" thickBot="1" x14ac:dyDescent="0.3">
      <c r="A38" s="43" t="s">
        <v>26</v>
      </c>
      <c r="B38" s="27"/>
      <c r="C38" s="28"/>
      <c r="D38" s="28"/>
      <c r="E38" s="30"/>
      <c r="F38" s="30"/>
      <c r="G38" s="31"/>
      <c r="H38" s="30"/>
      <c r="I38" s="31"/>
    </row>
    <row r="39" spans="1:9" x14ac:dyDescent="0.2">
      <c r="A39" s="38" t="s">
        <v>27</v>
      </c>
      <c r="B39" s="32" t="s">
        <v>8</v>
      </c>
      <c r="C39" s="33">
        <v>146.8306</v>
      </c>
      <c r="D39" s="33">
        <v>146.81319999999999</v>
      </c>
      <c r="E39" s="33">
        <v>147.00229999999999</v>
      </c>
      <c r="F39" s="33">
        <v>147.3434</v>
      </c>
      <c r="G39" s="33">
        <v>147.73740000000001</v>
      </c>
      <c r="H39" s="33">
        <v>148.1772</v>
      </c>
      <c r="I39" s="33">
        <v>148.65819999999999</v>
      </c>
    </row>
    <row r="40" spans="1:9" ht="15" thickBot="1" x14ac:dyDescent="0.25">
      <c r="A40" s="39"/>
      <c r="B40" s="34" t="s">
        <v>10</v>
      </c>
      <c r="C40" s="35">
        <v>146.8306</v>
      </c>
      <c r="D40" s="35">
        <f>D39</f>
        <v>146.81319999999999</v>
      </c>
      <c r="E40" s="35">
        <v>146.67580000000001</v>
      </c>
      <c r="F40" s="35">
        <v>146.54830000000001</v>
      </c>
      <c r="G40" s="35">
        <v>146.37610000000001</v>
      </c>
      <c r="H40" s="35">
        <v>146.1266</v>
      </c>
      <c r="I40" s="35">
        <v>145.80879999999999</v>
      </c>
    </row>
    <row r="41" spans="1:9" x14ac:dyDescent="0.2">
      <c r="A41" s="38" t="s">
        <v>28</v>
      </c>
      <c r="B41" s="32" t="s">
        <v>8</v>
      </c>
      <c r="C41" s="33">
        <v>81.812899999999999</v>
      </c>
      <c r="D41" s="33">
        <v>82.035600000000002</v>
      </c>
      <c r="E41" s="33">
        <v>82.500900000000001</v>
      </c>
      <c r="F41" s="33">
        <v>83.073800000000006</v>
      </c>
      <c r="G41" s="33">
        <v>83.674499999999995</v>
      </c>
      <c r="H41" s="33">
        <v>84.382499999999993</v>
      </c>
      <c r="I41" s="33">
        <v>85.311700000000002</v>
      </c>
    </row>
    <row r="42" spans="1:9" ht="15" thickBot="1" x14ac:dyDescent="0.25">
      <c r="A42" s="39"/>
      <c r="B42" s="34" t="s">
        <v>10</v>
      </c>
      <c r="C42" s="35">
        <v>81.812899999999999</v>
      </c>
      <c r="D42" s="35">
        <f>D41</f>
        <v>82.035600000000002</v>
      </c>
      <c r="E42" s="35">
        <v>82.343900000000005</v>
      </c>
      <c r="F42" s="35">
        <v>82.686099999999996</v>
      </c>
      <c r="G42" s="35">
        <v>83.015600000000006</v>
      </c>
      <c r="H42" s="35">
        <v>83.411799999999999</v>
      </c>
      <c r="I42" s="35">
        <v>84.000799999999998</v>
      </c>
    </row>
    <row r="43" spans="1:9" x14ac:dyDescent="0.2">
      <c r="A43" s="38" t="s">
        <v>29</v>
      </c>
      <c r="B43" s="32" t="s">
        <v>8</v>
      </c>
      <c r="C43" s="33">
        <v>37.675800000000002</v>
      </c>
      <c r="D43" s="33">
        <v>37.323300000000003</v>
      </c>
      <c r="E43" s="33">
        <v>36.968299999999999</v>
      </c>
      <c r="F43" s="33">
        <v>36.623800000000003</v>
      </c>
      <c r="G43" s="33">
        <v>36.301000000000002</v>
      </c>
      <c r="H43" s="33">
        <v>35.991599999999998</v>
      </c>
      <c r="I43" s="33">
        <v>35.635199999999998</v>
      </c>
    </row>
    <row r="44" spans="1:9" ht="15" thickBot="1" x14ac:dyDescent="0.25">
      <c r="A44" s="39"/>
      <c r="B44" s="34" t="s">
        <v>10</v>
      </c>
      <c r="C44" s="35">
        <v>37.675800000000002</v>
      </c>
      <c r="D44" s="35">
        <f>D43</f>
        <v>37.323300000000003</v>
      </c>
      <c r="E44" s="35">
        <v>36.910699999999999</v>
      </c>
      <c r="F44" s="35">
        <v>36.491799999999998</v>
      </c>
      <c r="G44" s="35">
        <v>36.0687</v>
      </c>
      <c r="H44" s="35">
        <v>35.631599999999999</v>
      </c>
      <c r="I44" s="35">
        <v>35.104500000000002</v>
      </c>
    </row>
    <row r="45" spans="1:9" x14ac:dyDescent="0.2">
      <c r="A45" s="6" t="s">
        <v>30</v>
      </c>
    </row>
  </sheetData>
  <mergeCells count="17">
    <mergeCell ref="A32:A34"/>
    <mergeCell ref="A35:A37"/>
    <mergeCell ref="A39:A40"/>
    <mergeCell ref="A41:A42"/>
    <mergeCell ref="A43:A44"/>
    <mergeCell ref="A17:A18"/>
    <mergeCell ref="A19:A20"/>
    <mergeCell ref="A21:A22"/>
    <mergeCell ref="A23:A24"/>
    <mergeCell ref="A25:A26"/>
    <mergeCell ref="A29:A31"/>
    <mergeCell ref="B6:B7"/>
    <mergeCell ref="D7:I7"/>
    <mergeCell ref="A9:A10"/>
    <mergeCell ref="A11:A12"/>
    <mergeCell ref="A13:A14"/>
    <mergeCell ref="A15:A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Condition_отправка (3)</vt:lpstr>
      <vt:lpstr>'Condition_отправка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Денисов Лев Владимирович</cp:lastModifiedBy>
  <dcterms:created xsi:type="dcterms:W3CDTF">2019-09-18T19:07:43Z</dcterms:created>
  <dcterms:modified xsi:type="dcterms:W3CDTF">2019-09-18T19:07:52Z</dcterms:modified>
</cp:coreProperties>
</file>